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esktop\ЕЖЕДНЕВНОЕ НОЯБРЬ 2024 нов\Питание  февраль 2025\"/>
    </mc:Choice>
  </mc:AlternateContent>
  <xr:revisionPtr revIDLastSave="0" documentId="8_{90B51F70-D42C-4A16-8AE1-CA7722C0B2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<sst xmlns="http://schemas.openxmlformats.org/spreadsheetml/2006/main" count="50" uniqueCount="47">
  <si>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</si>
  <si>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</si>
  <si>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</si>
  <si>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</si>
  <si>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</si>
  <si>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</si>
  <si>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</si>
  <si>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</si>
  <si>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</si>
  <si>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</si>
  <si>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</si>
  <si>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</si>
  <si>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</si>
  <si>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</si>
  <si>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</si>
  <si>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</si>
  <si>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</si>
  <si>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</si>
  <si>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</si>
  <si>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</si>
  <si>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</si>
  <si>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</si>
  <si>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</si>
  <si>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</si>
  <si>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</si>
  <si>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</si>
  <si>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</si>
  <si>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</si>
  <si>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</si>
  <si>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</si>
  <si>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</si>
  <si>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</si>
  <si>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</si>
  <si>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</si>
  <si>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</si>
  <si>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</si>
  <si>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</si>
  <si>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</si>
  <si>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</si>
  <si>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</si>
  <si>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</si>
  <si>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акт</t>
  </si>
  <si>
    <t>Хлеб пшеничный</t>
  </si>
  <si>
    <t>Рыба, тушеная в томате с овощами</t>
  </si>
  <si>
    <t>Картофельное пюре</t>
  </si>
  <si>
    <t>Компот из смеси сухофруктов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</si>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</sst>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M20" sqref="M20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6</v>
      </c>
      <c r="I3" s="25">
        <v>2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1</v>
      </c>
      <c r="B6" s="11">
        <v>4</v>
      </c>
      <c r="C6" s="33" t="s">
        <v>19</v>
      </c>
      <c r="D6" s="34" t="s">
        <v>20</v>
      </c>
      <c r="E6" s="45" t="s">
        <v>43</v>
      </c>
      <c r="F6" s="46">
        <v>150</v>
      </c>
      <c r="G6" s="46">
        <v>12.29</v>
      </c>
      <c r="H6" s="46">
        <v>5.7</v>
      </c>
      <c r="I6" s="46">
        <v>5.2</v>
      </c>
      <c r="J6" s="47">
        <v>146</v>
      </c>
      <c r="K6" s="47">
        <v>374</v>
      </c>
      <c r="L6" s="28">
        <v>39.94</v>
      </c>
    </row>
    <row r="7" spans="1:12" x14ac:dyDescent="0.25">
      <c r="A7" s="12"/>
      <c r="B7" s="7"/>
      <c r="C7" s="35"/>
      <c r="D7" s="36"/>
      <c r="E7" s="48" t="s">
        <v>44</v>
      </c>
      <c r="F7" s="49">
        <v>180</v>
      </c>
      <c r="G7" s="49">
        <v>5.22</v>
      </c>
      <c r="H7" s="49">
        <v>13.14</v>
      </c>
      <c r="I7" s="49">
        <v>25.56</v>
      </c>
      <c r="J7" s="49">
        <v>241</v>
      </c>
      <c r="K7" s="50" t="s">
        <v>41</v>
      </c>
      <c r="L7" s="27">
        <v>20.86</v>
      </c>
    </row>
    <row r="8" spans="1:12" ht="15.75" thickBot="1" x14ac:dyDescent="0.3">
      <c r="A8" s="12"/>
      <c r="B8" s="7"/>
      <c r="C8" s="35"/>
      <c r="D8" s="37" t="s">
        <v>21</v>
      </c>
      <c r="E8" s="51" t="s">
        <v>45</v>
      </c>
      <c r="F8" s="52">
        <v>200</v>
      </c>
      <c r="G8" s="52">
        <v>5.4</v>
      </c>
      <c r="H8" s="52">
        <v>0.05</v>
      </c>
      <c r="I8" s="52">
        <v>26.81</v>
      </c>
      <c r="J8" s="52">
        <v>111</v>
      </c>
      <c r="K8" s="53" t="s">
        <v>41</v>
      </c>
      <c r="L8" s="27">
        <v>10.24</v>
      </c>
    </row>
    <row r="9" spans="1:12" x14ac:dyDescent="0.25">
      <c r="A9" s="12"/>
      <c r="B9" s="7"/>
      <c r="C9" s="35"/>
      <c r="D9" s="37" t="s">
        <v>22</v>
      </c>
      <c r="E9" s="48" t="s">
        <v>42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41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46</v>
      </c>
      <c r="F11" s="58">
        <v>60</v>
      </c>
      <c r="G11" s="66">
        <v>0.83</v>
      </c>
      <c r="H11" s="66">
        <v>3.65</v>
      </c>
      <c r="I11" s="46">
        <v>5.0199999999999996</v>
      </c>
      <c r="J11" s="58">
        <v>57</v>
      </c>
      <c r="K11" s="59">
        <v>33</v>
      </c>
      <c r="L11" s="21">
        <v>1.2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640</v>
      </c>
      <c r="G13" s="60">
        <f t="shared" ref="G13:J13" si="0">SUM(G6:G12)</f>
        <v>31.939999999999994</v>
      </c>
      <c r="H13" s="60">
        <f t="shared" si="0"/>
        <v>23.939999999999998</v>
      </c>
      <c r="I13" s="60">
        <f t="shared" si="0"/>
        <v>63.889999999999986</v>
      </c>
      <c r="J13" s="60">
        <f t="shared" si="0"/>
        <v>750</v>
      </c>
      <c r="K13" s="42"/>
      <c r="L13" s="61">
        <f>SUM(L6:L12)</f>
        <v>75.86</v>
      </c>
    </row>
    <row r="14" spans="1:12" x14ac:dyDescent="0.25">
      <c r="A14" s="14">
        <f>A6</f>
        <v>1</v>
      </c>
      <c r="B14" s="6">
        <v>4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1</v>
      </c>
      <c r="B24" s="16">
        <f>B6</f>
        <v>4</v>
      </c>
      <c r="C24" s="68" t="s">
        <v>4</v>
      </c>
      <c r="D24" s="69"/>
      <c r="E24" s="44"/>
      <c r="F24" s="62">
        <f>F13+F23</f>
        <v>640</v>
      </c>
      <c r="G24" s="62">
        <f t="shared" ref="G24:J24" si="3">G13+G23</f>
        <v>31.939999999999994</v>
      </c>
      <c r="H24" s="62">
        <f t="shared" si="3"/>
        <v>23.939999999999998</v>
      </c>
      <c r="I24" s="62">
        <f t="shared" si="3"/>
        <v>63.889999999999986</v>
      </c>
      <c r="J24" s="62">
        <f t="shared" si="3"/>
        <v>750</v>
      </c>
      <c r="K24" s="62"/>
      <c r="L24" s="63">
        <f t="shared" ref="L24" si="4">L13+L23</f>
        <v>75.86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2025-02-07T02:32:09Z</dcterms:modified>
</cp:coreProperties>
</file>