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esktop\ЕЖЕДНЕВНОЕ НОЯБРЬ 2024 нов\Питание  март 2025\"/>
    </mc:Choice>
  </mc:AlternateContent>
  <xr:revisionPtr revIDLastSave="0" documentId="13_ncr:1_{4ABBA058-E1EF-4987-82EB-7352FE04C03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<sst xmlns="http://schemas.openxmlformats.org/spreadsheetml/2006/main" count="48" uniqueCount="47">
  <si>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</si>
  <si>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</si>
  <si>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</si>
  <si>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</si>
  <si>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</si>
  <si>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</si>
  <si>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</si>
  <si>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</si>
  <si>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</si>
  <si>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</si>
  <si>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</si>
  <si>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</si>
  <si>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</si>
  <si>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</si>
  <si>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</si>
  <si>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</si>
  <si>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</si>
  <si>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</si>
  <si>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</si>
  <si>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</si>
  <si>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</si>
  <si>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</si>
  <si>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</si>
  <si>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</si>
  <si>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</si>
  <si>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</si>
  <si>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</si>
  <si>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</si>
  <si>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</si>
  <si>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</si>
  <si>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</si>
  <si>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</si>
  <si>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</si>
  <si>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</si>
  <si>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</si>
  <si>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</si>
  <si>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</si>
  <si>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</si>
  <si>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</si>
  <si>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</si>
  <si>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</si>
  <si>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</si>
  <si>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</si>
  <si>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Плов</t>
  </si>
  <si>
    <t>291М</t>
  </si>
  <si>
    <t>Какао</t>
  </si>
  <si>
    <t>Салат из отварных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</si>
</sst>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4" sqref="I4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14</v>
      </c>
      <c r="I3" s="25">
        <v>3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2</v>
      </c>
      <c r="B6" s="11">
        <v>5</v>
      </c>
      <c r="C6" s="33" t="s">
        <v>19</v>
      </c>
      <c r="D6" s="34" t="s">
        <v>20</v>
      </c>
      <c r="E6" s="45" t="s">
        <v>43</v>
      </c>
      <c r="F6" s="46">
        <v>300</v>
      </c>
      <c r="G6" s="46">
        <v>15</v>
      </c>
      <c r="H6" s="46">
        <v>19</v>
      </c>
      <c r="I6" s="46">
        <v>31</v>
      </c>
      <c r="J6" s="47">
        <v>382</v>
      </c>
      <c r="K6" s="47" t="s">
        <v>44</v>
      </c>
      <c r="L6" s="28">
        <v>88.05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45</v>
      </c>
      <c r="F8" s="52">
        <v>200</v>
      </c>
      <c r="G8" s="52">
        <v>3.48</v>
      </c>
      <c r="H8" s="52">
        <v>2.79</v>
      </c>
      <c r="I8" s="52">
        <v>22.65</v>
      </c>
      <c r="J8" s="52">
        <v>131</v>
      </c>
      <c r="K8" s="53">
        <v>693</v>
      </c>
      <c r="L8" s="27">
        <v>14.68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46</v>
      </c>
      <c r="F11" s="58">
        <v>60</v>
      </c>
      <c r="G11" s="66">
        <v>0.81</v>
      </c>
      <c r="H11" s="66">
        <v>3.7</v>
      </c>
      <c r="I11" s="46">
        <v>4.6100000000000003</v>
      </c>
      <c r="J11" s="58">
        <v>55</v>
      </c>
      <c r="K11" s="59">
        <v>45</v>
      </c>
      <c r="L11" s="21">
        <v>4.75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610</v>
      </c>
      <c r="G13" s="60">
        <f t="shared" ref="G13:J13" si="0">SUM(G6:G12)</f>
        <v>27.49</v>
      </c>
      <c r="H13" s="60">
        <f t="shared" si="0"/>
        <v>26.889999999999997</v>
      </c>
      <c r="I13" s="60">
        <f t="shared" si="0"/>
        <v>59.559999999999995</v>
      </c>
      <c r="J13" s="60">
        <f t="shared" si="0"/>
        <v>763</v>
      </c>
      <c r="K13" s="42"/>
      <c r="L13" s="61">
        <f>SUM(L6:L12)</f>
        <v>111.1</v>
      </c>
    </row>
    <row r="14" spans="1:12" x14ac:dyDescent="0.25">
      <c r="A14" s="14">
        <f>A6</f>
        <v>2</v>
      </c>
      <c r="B14" s="6">
        <v>5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2</v>
      </c>
      <c r="B24" s="16">
        <f>B6</f>
        <v>5</v>
      </c>
      <c r="C24" s="68" t="s">
        <v>4</v>
      </c>
      <c r="D24" s="69"/>
      <c r="E24" s="44"/>
      <c r="F24" s="62">
        <f>F13+F23</f>
        <v>610</v>
      </c>
      <c r="G24" s="62">
        <f t="shared" ref="G24:J24" si="3">G13+G23</f>
        <v>27.49</v>
      </c>
      <c r="H24" s="62">
        <f t="shared" si="3"/>
        <v>26.889999999999997</v>
      </c>
      <c r="I24" s="62">
        <f t="shared" si="3"/>
        <v>59.559999999999995</v>
      </c>
      <c r="J24" s="62">
        <f t="shared" si="3"/>
        <v>763</v>
      </c>
      <c r="K24" s="62"/>
      <c r="L24" s="63">
        <f t="shared" ref="L24" si="4">L13+L23</f>
        <v>111.1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2025-02-26T03:36:18Z</dcterms:modified>
</cp:coreProperties>
</file>