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"/>
    </mc:Choice>
  </mc:AlternateContent>
  <xr:revisionPtr revIDLastSave="0" documentId="13_ncr:1_{AAF03DA0-E11C-4E93-863A-32B4405ABCF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<sst xmlns="http://schemas.openxmlformats.org/spreadsheetml/2006/main" count="47" uniqueCount="46">
  <si>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</si>
  <si>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</si>
  <si>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</si>
  <si>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</si>
  <si>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</si>
  <si>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</si>
  <si>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</si>
  <si>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</si>
  <si>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</si>
  <si>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</si>
  <si>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</si>
  <si>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</si>
  <si>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</si>
  <si>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</si>
  <si>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</si>
  <si>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</si>
  <si>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</si>
  <si>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</si>
  <si>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</si>
  <si>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</si>
  <si>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</si>
  <si>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</si>
  <si>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</si>
  <si>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</si>
  <si>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</si>
  <si>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</si>
  <si>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</si>
  <si>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</si>
  <si>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</si>
  <si>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</si>
  <si>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</si>
  <si>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</si>
  <si>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</si>
  <si>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</si>
  <si>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</si>
  <si>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</si>
  <si>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</si>
  <si>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</si>
  <si>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</si>
  <si>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</si>
  <si>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</si>
  <si>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</si>
  <si>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</si>
  <si>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Гуляш с соусом</t>
  </si>
  <si>
    <t>Макаронные изделия отварные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</si>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</sst>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18</v>
      </c>
      <c r="I3" s="25">
        <v>4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3</v>
      </c>
      <c r="B6" s="11">
        <v>5</v>
      </c>
      <c r="C6" s="33" t="s">
        <v>19</v>
      </c>
      <c r="D6" s="34" t="s">
        <v>20</v>
      </c>
      <c r="E6" s="45" t="s">
        <v>43</v>
      </c>
      <c r="F6" s="46">
        <v>100</v>
      </c>
      <c r="G6" s="46">
        <v>11.89</v>
      </c>
      <c r="H6" s="46">
        <v>16.52</v>
      </c>
      <c r="I6" s="46">
        <v>2.35</v>
      </c>
      <c r="J6" s="47">
        <v>210</v>
      </c>
      <c r="K6" s="47">
        <v>256</v>
      </c>
      <c r="L6" s="28">
        <v>26.5</v>
      </c>
    </row>
    <row r="7" spans="1:12" x14ac:dyDescent="0.25">
      <c r="A7" s="12"/>
      <c r="B7" s="7"/>
      <c r="C7" s="35"/>
      <c r="D7" s="36"/>
      <c r="E7" s="48" t="s">
        <v>44</v>
      </c>
      <c r="F7" s="49">
        <v>150</v>
      </c>
      <c r="G7" s="49">
        <v>0.98</v>
      </c>
      <c r="H7" s="49">
        <v>5.39</v>
      </c>
      <c r="I7" s="49">
        <v>44.5</v>
      </c>
      <c r="J7" s="49">
        <v>255</v>
      </c>
      <c r="K7" s="50">
        <v>516</v>
      </c>
      <c r="L7" s="27">
        <v>9.4600000000000009</v>
      </c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1.49</v>
      </c>
      <c r="H8" s="52">
        <v>1.1399999999999999</v>
      </c>
      <c r="I8" s="52">
        <v>15.7</v>
      </c>
      <c r="J8" s="52">
        <v>80</v>
      </c>
      <c r="K8" s="53">
        <v>378</v>
      </c>
      <c r="L8" s="27">
        <v>3.1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/>
      <c r="F11" s="58"/>
      <c r="G11" s="66"/>
      <c r="H11" s="66"/>
      <c r="I11" s="46"/>
      <c r="J11" s="58"/>
      <c r="K11" s="59"/>
      <c r="L11" s="21"/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500</v>
      </c>
      <c r="G13" s="60">
        <f t="shared" ref="G13:J13" si="0">SUM(G6:G12)</f>
        <v>22.560000000000002</v>
      </c>
      <c r="H13" s="60">
        <f t="shared" si="0"/>
        <v>24.45</v>
      </c>
      <c r="I13" s="60">
        <f t="shared" si="0"/>
        <v>63.849999999999994</v>
      </c>
      <c r="J13" s="60">
        <f t="shared" si="0"/>
        <v>740</v>
      </c>
      <c r="K13" s="42"/>
      <c r="L13" s="61">
        <f>SUM(L6:L12)</f>
        <v>42.68</v>
      </c>
    </row>
    <row r="14" spans="1:12" x14ac:dyDescent="0.25">
      <c r="A14" s="14">
        <f>A6</f>
        <v>3</v>
      </c>
      <c r="B14" s="6">
        <v>5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3</v>
      </c>
      <c r="B24" s="16">
        <f>B6</f>
        <v>5</v>
      </c>
      <c r="C24" s="68" t="s">
        <v>4</v>
      </c>
      <c r="D24" s="69"/>
      <c r="E24" s="44"/>
      <c r="F24" s="62">
        <f>F13+F23</f>
        <v>500</v>
      </c>
      <c r="G24" s="62">
        <f t="shared" ref="G24:J24" si="3">G13+G23</f>
        <v>22.560000000000002</v>
      </c>
      <c r="H24" s="62">
        <f t="shared" si="3"/>
        <v>24.45</v>
      </c>
      <c r="I24" s="62">
        <f t="shared" si="3"/>
        <v>63.849999999999994</v>
      </c>
      <c r="J24" s="62">
        <f t="shared" si="3"/>
        <v>740</v>
      </c>
      <c r="K24" s="62"/>
      <c r="L24" s="63">
        <f t="shared" ref="L24" si="4">L13+L23</f>
        <v>42.68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2025-03-27T08:49:42Z</dcterms:modified>
</cp:coreProperties>
</file>