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77DBE862-B48E-4B80-AD69-270DF18AE5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<sst xmlns="http://schemas.openxmlformats.org/spreadsheetml/2006/main" count="48" uniqueCount="47">
  <si>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</si>
  <si>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</si>
  <si>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</si>
  <si>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</si>
  <si>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</si>
  <si>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</si>
  <si>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</si>
  <si>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</si>
  <si>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</si>
  <si>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</si>
  <si>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</si>
  <si>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</si>
  <si>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</si>
  <si>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</si>
  <si>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</si>
  <si>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</si>
  <si>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</si>
  <si>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</si>
  <si>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</si>
  <si>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</si>
  <si>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</si>
  <si>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</si>
  <si>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</si>
  <si>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</si>
  <si>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</si>
  <si>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</si>
  <si>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</si>
  <si>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</si>
  <si>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</si>
  <si>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</si>
  <si>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</si>
  <si>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</si>
  <si>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</si>
  <si>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</si>
  <si>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</si>
  <si>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</si>
  <si>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</si>
  <si>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</si>
  <si>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</si>
  <si>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</si>
  <si>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</si>
  <si>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</si>
  <si>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</si>
  <si>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Компот из смеси сухофруктов</t>
  </si>
  <si>
    <t>акт</t>
  </si>
  <si>
    <t>Макароны с фаршем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</si>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</sst>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24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4</v>
      </c>
      <c r="B6" s="11">
        <v>4</v>
      </c>
      <c r="C6" s="33" t="s">
        <v>19</v>
      </c>
      <c r="D6" s="34" t="s">
        <v>20</v>
      </c>
      <c r="E6" s="45" t="s">
        <v>45</v>
      </c>
      <c r="F6" s="46">
        <v>280</v>
      </c>
      <c r="G6" s="46">
        <v>16.75</v>
      </c>
      <c r="H6" s="46">
        <v>10.9</v>
      </c>
      <c r="I6" s="46">
        <v>51.9</v>
      </c>
      <c r="J6" s="47">
        <v>397</v>
      </c>
      <c r="K6" s="47">
        <v>513</v>
      </c>
      <c r="L6" s="28">
        <v>59.39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43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44</v>
      </c>
      <c r="L8" s="27">
        <v>14.2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0.85</v>
      </c>
      <c r="H11" s="66">
        <v>3.05</v>
      </c>
      <c r="I11" s="46">
        <v>5.19</v>
      </c>
      <c r="J11" s="58">
        <v>53</v>
      </c>
      <c r="K11" s="59">
        <v>43</v>
      </c>
      <c r="L11" s="21">
        <v>6.51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590</v>
      </c>
      <c r="G13" s="60">
        <f t="shared" ref="G13:J13" si="0">SUM(G6:G12)</f>
        <v>31.2</v>
      </c>
      <c r="H13" s="60">
        <f t="shared" si="0"/>
        <v>15.400000000000002</v>
      </c>
      <c r="I13" s="60">
        <f t="shared" si="0"/>
        <v>85.199999999999989</v>
      </c>
      <c r="J13" s="60">
        <f t="shared" si="0"/>
        <v>756</v>
      </c>
      <c r="K13" s="42"/>
      <c r="L13" s="61">
        <f>SUM(L6:L12)</f>
        <v>83.720000000000013</v>
      </c>
    </row>
    <row r="14" spans="1:12" x14ac:dyDescent="0.25">
      <c r="A14" s="14">
        <f>A6</f>
        <v>4</v>
      </c>
      <c r="B14" s="6">
        <v>4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4</v>
      </c>
      <c r="B24" s="16">
        <f>B6</f>
        <v>4</v>
      </c>
      <c r="C24" s="68" t="s">
        <v>4</v>
      </c>
      <c r="D24" s="69"/>
      <c r="E24" s="44"/>
      <c r="F24" s="62">
        <f>F13+F23</f>
        <v>590</v>
      </c>
      <c r="G24" s="62">
        <f t="shared" ref="G24:J24" si="3">G13+G23</f>
        <v>31.2</v>
      </c>
      <c r="H24" s="62">
        <f t="shared" si="3"/>
        <v>15.400000000000002</v>
      </c>
      <c r="I24" s="62">
        <f t="shared" si="3"/>
        <v>85.199999999999989</v>
      </c>
      <c r="J24" s="62">
        <f t="shared" si="3"/>
        <v>756</v>
      </c>
      <c r="K24" s="62"/>
      <c r="L24" s="63">
        <f t="shared" ref="L24" si="4">L13+L23</f>
        <v>83.720000000000013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2025-03-27T08:50:56Z</dcterms:modified>
</cp:coreProperties>
</file>