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19E36201-38B8-4A9D-B454-162487B624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<sst xmlns="http://schemas.openxmlformats.org/spreadsheetml/2006/main" count="49" uniqueCount="48">
  <si>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</si>
  <si>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</si>
  <si>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</si>
  <si>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</si>
  <si>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</si>
  <si>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</si>
  <si>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</si>
  <si>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</si>
  <si>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</si>
  <si>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</si>
  <si>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</si>
  <si>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</si>
  <si>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</si>
  <si>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</si>
  <si>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</si>
  <si>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</si>
  <si>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</si>
  <si>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</si>
  <si>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</si>
  <si>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</si>
  <si>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</si>
  <si>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</si>
  <si>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</si>
  <si>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</si>
  <si>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</si>
  <si>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</si>
  <si>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</si>
  <si>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</si>
  <si>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</si>
  <si>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</si>
  <si>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</si>
  <si>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</si>
  <si>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</si>
  <si>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</si>
  <si>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</si>
  <si>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</si>
  <si>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</si>
  <si>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</si>
  <si>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</si>
  <si>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</si>
  <si>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</si>
  <si>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акт</t>
  </si>
  <si>
    <t>Хлеб пшеничный</t>
  </si>
  <si>
    <t>Котлета с соусом</t>
  </si>
  <si>
    <t>Каша гречневая вязкая</t>
  </si>
  <si>
    <t>108П</t>
  </si>
  <si>
    <t>Салат из свеклы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</si>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</sst>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25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5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10.050000000000001</v>
      </c>
      <c r="H6" s="46">
        <v>9.5500000000000007</v>
      </c>
      <c r="I6" s="46">
        <v>14.47</v>
      </c>
      <c r="J6" s="47">
        <v>170</v>
      </c>
      <c r="K6" s="47">
        <v>451</v>
      </c>
      <c r="L6" s="28">
        <v>68.13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13.07</v>
      </c>
    </row>
    <row r="8" spans="1:12" ht="15.75" thickBot="1" x14ac:dyDescent="0.3">
      <c r="A8" s="12"/>
      <c r="B8" s="7"/>
      <c r="C8" s="35"/>
      <c r="D8" s="37" t="s">
        <v>21</v>
      </c>
      <c r="E8" s="51" t="s">
        <v>47</v>
      </c>
      <c r="F8" s="52">
        <v>200</v>
      </c>
      <c r="G8" s="52">
        <v>1.33</v>
      </c>
      <c r="H8" s="52">
        <v>1.1499999999999999</v>
      </c>
      <c r="I8" s="52">
        <v>20.21</v>
      </c>
      <c r="J8" s="52">
        <v>97</v>
      </c>
      <c r="K8" s="53" t="s">
        <v>41</v>
      </c>
      <c r="L8" s="27">
        <v>13.73</v>
      </c>
    </row>
    <row r="9" spans="1:12" x14ac:dyDescent="0.25">
      <c r="A9" s="12"/>
      <c r="B9" s="7"/>
      <c r="C9" s="35"/>
      <c r="D9" s="37" t="s">
        <v>22</v>
      </c>
      <c r="E9" s="48" t="s">
        <v>42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45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46</v>
      </c>
      <c r="F11" s="58">
        <v>60</v>
      </c>
      <c r="G11" s="66">
        <v>0.83</v>
      </c>
      <c r="H11" s="66">
        <v>3.65</v>
      </c>
      <c r="I11" s="46">
        <v>5.0199999999999996</v>
      </c>
      <c r="J11" s="58">
        <v>57</v>
      </c>
      <c r="K11" s="59">
        <v>33</v>
      </c>
      <c r="L11" s="21">
        <v>7.84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610</v>
      </c>
      <c r="G13" s="60">
        <f t="shared" ref="G13:J13" si="0">SUM(G6:G12)</f>
        <v>25.959999999999997</v>
      </c>
      <c r="H13" s="60">
        <f t="shared" si="0"/>
        <v>21.759999999999998</v>
      </c>
      <c r="I13" s="60">
        <f t="shared" si="0"/>
        <v>66.010000000000005</v>
      </c>
      <c r="J13" s="60">
        <f t="shared" si="0"/>
        <v>695</v>
      </c>
      <c r="K13" s="42"/>
      <c r="L13" s="61">
        <f>SUM(L6:L12)</f>
        <v>106.39</v>
      </c>
    </row>
    <row r="14" spans="1:12" x14ac:dyDescent="0.25">
      <c r="A14" s="14">
        <f>A6</f>
        <v>4</v>
      </c>
      <c r="B14" s="6">
        <v>5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5</v>
      </c>
      <c r="C24" s="68" t="s">
        <v>4</v>
      </c>
      <c r="D24" s="69"/>
      <c r="E24" s="44"/>
      <c r="F24" s="62">
        <f>F13+F23</f>
        <v>610</v>
      </c>
      <c r="G24" s="62">
        <f t="shared" ref="G24:J24" si="3">G13+G23</f>
        <v>25.959999999999997</v>
      </c>
      <c r="H24" s="62">
        <f t="shared" si="3"/>
        <v>21.759999999999998</v>
      </c>
      <c r="I24" s="62">
        <f t="shared" si="3"/>
        <v>66.010000000000005</v>
      </c>
      <c r="J24" s="62">
        <f t="shared" si="3"/>
        <v>695</v>
      </c>
      <c r="K24" s="62"/>
      <c r="L24" s="63">
        <f t="shared" ref="L24" si="4">L13+L23</f>
        <v>106.39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2025-03-27T08:51:12Z</dcterms:modified>
</cp:coreProperties>
</file>